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trice\Documents\"/>
    </mc:Choice>
  </mc:AlternateContent>
  <xr:revisionPtr revIDLastSave="0" documentId="13_ncr:1_{BAFDC335-DFEB-462B-AD2E-1F3F7AF65C90}" xr6:coauthVersionLast="45" xr6:coauthVersionMax="45" xr10:uidLastSave="{00000000-0000-0000-0000-000000000000}"/>
  <bookViews>
    <workbookView xWindow="1965" yWindow="4140" windowWidth="21600" windowHeight="13800" xr2:uid="{5615583C-809F-45D5-80F4-52473994657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0" i="1"/>
  <c r="J1" i="1"/>
  <c r="K3" i="1"/>
  <c r="A1" i="1"/>
  <c r="H5" i="1" l="1"/>
  <c r="H6" i="1"/>
  <c r="H4" i="1"/>
  <c r="A24" i="1"/>
  <c r="B22" i="1"/>
  <c r="B21" i="1"/>
  <c r="B19" i="1"/>
  <c r="B16" i="1"/>
  <c r="B13" i="1"/>
  <c r="F4" i="1"/>
  <c r="F5" i="1"/>
  <c r="F6" i="1"/>
  <c r="F3" i="1"/>
</calcChain>
</file>

<file path=xl/sharedStrings.xml><?xml version="1.0" encoding="utf-8"?>
<sst xmlns="http://schemas.openxmlformats.org/spreadsheetml/2006/main" count="2" uniqueCount="2">
  <si>
    <t>Actuel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</si>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</sst>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CCAB-3490-4950-949D-31BC37F440A9}">
  <dimension ref="A1:K24"/>
  <sheetViews>
    <sheetView tabSelected="1" workbookViewId="0">
      <selection activeCell="K11" sqref="K11"/>
    </sheetView>
  </sheetViews>
  <sheetFormatPr baseColWidth="10" defaultRowHeight="15" x14ac:dyDescent="0.25"/>
  <cols>
    <col min="1" max="1" width="19.42578125" customWidth="1"/>
    <col min="7" max="7" width="3" customWidth="1"/>
  </cols>
  <sheetData>
    <row r="1" spans="1:11" x14ac:dyDescent="0.25">
      <c r="A1">
        <f>3686.77*13</f>
        <v>47928.01</v>
      </c>
      <c r="J1">
        <f>3686.77*13/100*2.8</f>
        <v>1341.9842799999999</v>
      </c>
    </row>
    <row r="3" spans="1:11" x14ac:dyDescent="0.25">
      <c r="D3">
        <v>2017</v>
      </c>
      <c r="E3">
        <v>46933</v>
      </c>
      <c r="F3">
        <f>$E3/13</f>
        <v>3610.2307692307691</v>
      </c>
      <c r="K3">
        <f>36.8677*13*3</f>
        <v>1437.8403000000001</v>
      </c>
    </row>
    <row r="4" spans="1:11" x14ac:dyDescent="0.25">
      <c r="D4">
        <v>2018</v>
      </c>
      <c r="E4">
        <v>47496</v>
      </c>
      <c r="F4">
        <f t="shared" ref="F4:F6" si="0">$E4/13</f>
        <v>3653.5384615384614</v>
      </c>
      <c r="H4">
        <f>$E4-$E3</f>
        <v>563</v>
      </c>
    </row>
    <row r="5" spans="1:11" x14ac:dyDescent="0.25">
      <c r="D5">
        <v>2019</v>
      </c>
      <c r="E5">
        <v>48494</v>
      </c>
      <c r="F5">
        <f t="shared" si="0"/>
        <v>3730.3076923076924</v>
      </c>
      <c r="H5">
        <f>$E5-$E4</f>
        <v>998</v>
      </c>
    </row>
    <row r="6" spans="1:11" x14ac:dyDescent="0.25">
      <c r="D6">
        <v>2020</v>
      </c>
      <c r="E6">
        <v>49125</v>
      </c>
      <c r="F6">
        <f t="shared" si="0"/>
        <v>3778.8461538461538</v>
      </c>
      <c r="H6">
        <f t="shared" ref="H6" si="1">$E6-$E5</f>
        <v>631</v>
      </c>
    </row>
    <row r="9" spans="1:11" x14ac:dyDescent="0.25">
      <c r="D9" t="s">
        <v>0</v>
      </c>
      <c r="F9">
        <v>3686.77</v>
      </c>
    </row>
    <row r="10" spans="1:11" x14ac:dyDescent="0.25">
      <c r="K10">
        <f>(3778.84-3686.77)*13</f>
        <v>1196.9100000000021</v>
      </c>
    </row>
    <row r="11" spans="1:11" x14ac:dyDescent="0.25">
      <c r="K11">
        <v>47928.01</v>
      </c>
    </row>
    <row r="13" spans="1:11" x14ac:dyDescent="0.25">
      <c r="A13" t="s">
        <v>1</v>
      </c>
      <c r="B13">
        <f>ABS($A1-$E6)</f>
        <v>1196.989999999998</v>
      </c>
    </row>
    <row r="14" spans="1:11" x14ac:dyDescent="0.25">
      <c r="K14">
        <f>SUM(K10:K13)</f>
        <v>49124.920000000006</v>
      </c>
    </row>
    <row r="16" spans="1:11" x14ac:dyDescent="0.25">
      <c r="A16" s="1">
        <v>44562</v>
      </c>
      <c r="B16">
        <f>$E6+200+200</f>
        <v>49525</v>
      </c>
    </row>
    <row r="19" spans="1:2" x14ac:dyDescent="0.25">
      <c r="B19">
        <f>$B16-$A1</f>
        <v>1596.989999999998</v>
      </c>
    </row>
    <row r="21" spans="1:2" x14ac:dyDescent="0.25">
      <c r="A21">
        <v>47928.1</v>
      </c>
      <c r="B21">
        <f>$A21/100</f>
        <v>479.28100000000001</v>
      </c>
    </row>
    <row r="22" spans="1:2" x14ac:dyDescent="0.25">
      <c r="B22">
        <f>$B21*3.2</f>
        <v>1533.6992</v>
      </c>
    </row>
    <row r="24" spans="1:2" x14ac:dyDescent="0.25">
      <c r="A24">
        <f>$A21+$B22</f>
        <v>49461.799200000001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2020-12-15T18:47:55Z</dcterms:created>
  <dcterms:modified xsi:type="dcterms:W3CDTF">2020-12-17T22:23:38Z</dcterms:modified>
</cp:coreProperties>
</file>